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F ADMON 2021-2024\CUENTA PUBLICA 2024\I TRIMESTRE 2024\"/>
    </mc:Choice>
  </mc:AlternateContent>
  <bookViews>
    <workbookView xWindow="0" yWindow="0" windowWidth="13236" windowHeight="6432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E16" i="2"/>
  <c r="C38" i="2" l="1"/>
  <c r="D38" i="2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<sst xmlns="http://schemas.openxmlformats.org/spreadsheetml/2006/main" count="36" uniqueCount="26">
  <si>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</si>
  <si>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</si>
  <si>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</si>
  <si>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</si>
  <si>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</si>
  <si>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</si>
  <si>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</si>
  <si>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</si>
  <si>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</si>
  <si>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</si>
  <si>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</si>
  <si>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</si>
  <si>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</si>
  <si>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</si>
  <si>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</si>
  <si>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</si>
  <si>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</si>
  <si>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</si>
  <si>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</si>
  <si>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</si>
  <si>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</si>
  <si>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</si>
  <si>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</si>
  <si>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</si>
  <si>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</si>
  <si>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Municipal para el Desarrollo Integral de la Familia de Silao de la Victoria
Estado de Variación en la Hacienda Pública
Del 1 de Enero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</si>
</sst>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8496300" cy="914400"/>
    <xdr:sp macro="" textlink="">
      <xdr:nvSpPr>
        <xdr:cNvPr id="3" name="CuadroTexto 2"/>
        <xdr:cNvSpPr txBox="1"/>
      </xdr:nvSpPr>
      <xdr:spPr>
        <a:xfrm>
          <a:off x="0" y="7459980"/>
          <a:ext cx="8496300" cy="9144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                                                                                  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ANA LUISA LADRÓN DE GUEVARA MARTINEZ                                                                     C.P. MARIBEL MENDIOLA RODRIGUEZ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ENCARGADA DE DESPACHO DE LA                                                                                        SUB DIRECCIÓN ADMINISTRATIVA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DIRECCIÓN GENERAL</a:t>
          </a:r>
        </a:p>
      </xdr:txBody>
    </xdr:sp>
    <xdr:clientData/>
  </xdr:oneCellAnchor>
  <xdr:twoCellAnchor editAs="oneCell">
    <xdr:from>
      <xdr:col>0</xdr:col>
      <xdr:colOff>129540</xdr:colOff>
      <xdr:row>0</xdr:row>
      <xdr:rowOff>45720</xdr:rowOff>
    </xdr:from>
    <xdr:to>
      <xdr:col>0</xdr:col>
      <xdr:colOff>659938</xdr:colOff>
      <xdr:row>0</xdr:row>
      <xdr:rowOff>582214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" y="45720"/>
          <a:ext cx="530398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29" zoomScaleNormal="100" workbookViewId="0">
      <selection activeCell="C54" sqref="C54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9.8" customHeight="1" x14ac:dyDescent="0.3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945816.97000000009</v>
      </c>
      <c r="C4" s="16"/>
      <c r="D4" s="16"/>
      <c r="E4" s="16"/>
      <c r="F4" s="15">
        <f>SUM(B4:E4)</f>
        <v>945816.97000000009</v>
      </c>
    </row>
    <row r="5" spans="1:6" ht="11.25" customHeight="1" x14ac:dyDescent="0.2">
      <c r="A5" s="8" t="s">
        <v>2</v>
      </c>
      <c r="B5" s="17">
        <v>945816.92</v>
      </c>
      <c r="C5" s="16"/>
      <c r="D5" s="16"/>
      <c r="E5" s="16"/>
      <c r="F5" s="15">
        <f>SUM(B5:E5)</f>
        <v>945816.92</v>
      </c>
    </row>
    <row r="6" spans="1:6" ht="11.25" customHeight="1" x14ac:dyDescent="0.2">
      <c r="A6" s="8" t="s">
        <v>3</v>
      </c>
      <c r="B6" s="17">
        <v>0.05</v>
      </c>
      <c r="C6" s="16"/>
      <c r="D6" s="16"/>
      <c r="E6" s="16"/>
      <c r="F6" s="15">
        <f>SUM(B6:E6)</f>
        <v>0.05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12078464.949999999</v>
      </c>
      <c r="D9" s="15">
        <f>D10</f>
        <v>2063097.13</v>
      </c>
      <c r="E9" s="16"/>
      <c r="F9" s="15">
        <f t="shared" ref="F9:F14" si="0">SUM(B9:E9)</f>
        <v>14141562.079999998</v>
      </c>
    </row>
    <row r="10" spans="1:6" ht="11.25" customHeight="1" x14ac:dyDescent="0.2">
      <c r="A10" s="8" t="s">
        <v>5</v>
      </c>
      <c r="B10" s="16"/>
      <c r="C10" s="16"/>
      <c r="D10" s="17">
        <v>2063097.13</v>
      </c>
      <c r="E10" s="16"/>
      <c r="F10" s="15">
        <f t="shared" si="0"/>
        <v>2063097.13</v>
      </c>
    </row>
    <row r="11" spans="1:6" ht="11.25" customHeight="1" x14ac:dyDescent="0.2">
      <c r="A11" s="8" t="s">
        <v>6</v>
      </c>
      <c r="B11" s="16"/>
      <c r="C11" s="17">
        <v>12078464.949999999</v>
      </c>
      <c r="D11" s="16"/>
      <c r="E11" s="16"/>
      <c r="F11" s="15">
        <f t="shared" si="0"/>
        <v>12078464.949999999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945816.97000000009</v>
      </c>
      <c r="C20" s="15">
        <f>C9</f>
        <v>12078464.949999999</v>
      </c>
      <c r="D20" s="15">
        <f>D9</f>
        <v>2063097.13</v>
      </c>
      <c r="E20" s="15">
        <f>E16</f>
        <v>0</v>
      </c>
      <c r="F20" s="15">
        <f>SUM(B20:E20)</f>
        <v>15087379.050000001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5">
        <f>C29</f>
        <v>2063097</v>
      </c>
      <c r="D27" s="15">
        <f>SUM(D28:D32)</f>
        <v>-241649.09999999986</v>
      </c>
      <c r="E27" s="16"/>
      <c r="F27" s="15">
        <f t="shared" ref="F27:F32" si="1">SUM(B27:E27)</f>
        <v>1821447.9000000001</v>
      </c>
    </row>
    <row r="28" spans="1:6" ht="11.25" customHeight="1" x14ac:dyDescent="0.2">
      <c r="A28" s="8" t="s">
        <v>5</v>
      </c>
      <c r="B28" s="16"/>
      <c r="C28" s="16"/>
      <c r="D28" s="17">
        <v>1821448.03</v>
      </c>
      <c r="E28" s="16"/>
      <c r="F28" s="15">
        <f t="shared" si="1"/>
        <v>1821448.03</v>
      </c>
    </row>
    <row r="29" spans="1:6" ht="11.25" customHeight="1" x14ac:dyDescent="0.2">
      <c r="A29" s="8" t="s">
        <v>6</v>
      </c>
      <c r="B29" s="16"/>
      <c r="C29" s="17">
        <v>2063097</v>
      </c>
      <c r="D29" s="17">
        <v>-2063097.13</v>
      </c>
      <c r="E29" s="16"/>
      <c r="F29" s="15">
        <f t="shared" si="1"/>
        <v>-0.12999999988824129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945816.97000000009</v>
      </c>
      <c r="C38" s="19">
        <f>+C20+C27</f>
        <v>14141561.949999999</v>
      </c>
      <c r="D38" s="19">
        <f>D20+D27</f>
        <v>1821448.03</v>
      </c>
      <c r="E38" s="19">
        <f>+E20+E34</f>
        <v>0</v>
      </c>
      <c r="F38" s="19">
        <f>SUM(B38:E38)</f>
        <v>16908826.949999999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</cp:lastModifiedBy>
  <cp:lastPrinted>2024-04-29T18:40:12Z</cp:lastPrinted>
  <dcterms:created xsi:type="dcterms:W3CDTF">2018-11-20T16:40:47Z</dcterms:created>
  <dcterms:modified xsi:type="dcterms:W3CDTF">2024-04-29T18:40:47Z</dcterms:modified>
</cp:coreProperties>
</file>